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codeName="{B6124F1A-AFFB-F854-7757-9A1D4C6FC43C}"/>
  <workbookPr codeName="Questa_cartella_di_lavoro"/>
  <mc:AlternateContent xmlns:mc="http://schemas.openxmlformats.org/markup-compatibility/2006">
    <mc:Choice Requires="x15">
      <x15ac:absPath xmlns:x15ac="http://schemas.microsoft.com/office/spreadsheetml/2010/11/ac" url="C:\Users\annam\Downloads\"/>
    </mc:Choice>
  </mc:AlternateContent>
  <xr:revisionPtr revIDLastSave="0" documentId="13_ncr:1_{06101F4F-47AB-4BF7-A064-822ED7A15C58}" xr6:coauthVersionLast="47" xr6:coauthVersionMax="47" xr10:uidLastSave="{00000000-0000-0000-0000-000000000000}"/>
  <bookViews>
    <workbookView xWindow="-110" yWindow="-110" windowWidth="19420" windowHeight="11620" xr2:uid="{00000000-000D-0000-FFFF-FFFF00000000}"/>
  </bookViews>
  <sheets>
    <sheet name="Foglio1" sheetId="1" r:id="rId1"/>
    <sheet name="Foglio2" sheetId="2" state="hidden" r:id="rId2"/>
  </sheets>
  <definedNames>
    <definedName name="Range1">Foglio1!$E$16:$E$20</definedName>
    <definedName name="Range2">Foglio1!$F$16:$F$20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E22" i="1"/>
  <c r="F15" i="1"/>
  <c r="F26" i="1" l="1"/>
</calcChain>
</file>

<file path=xl/sharedStrings.xml><?xml version="1.0" encoding="utf-8"?>
<sst xmlns="http://schemas.openxmlformats.org/spreadsheetml/2006/main" count="66" uniqueCount="61">
  <si>
    <t>data</t>
  </si>
  <si>
    <t xml:space="preserve">Mezzo proprio: </t>
  </si>
  <si>
    <t>Km.</t>
  </si>
  <si>
    <t>Elenco delle spese</t>
  </si>
  <si>
    <t>Tipo</t>
  </si>
  <si>
    <t>N° giustificativi</t>
  </si>
  <si>
    <t>Importo</t>
  </si>
  <si>
    <t>Totali</t>
  </si>
  <si>
    <t>a) polizze assicurative per l'uso del mezzo aereo, nonché di altri mezzi pubblici di trasporto</t>
  </si>
  <si>
    <t>b) spese per visti consolari</t>
  </si>
  <si>
    <t>c) tasse di soggiorno</t>
  </si>
  <si>
    <t>d) spese  per  vaccinazioni  obbligatorie,  nonché  le  vaccinazioni  raccomandate  dal  Ministero  della  salute  e  diramate  con  bollettino  pubblicato  sul  relativo  sito,  oltre  alle  spese  farmaceutiche  per  profilassi</t>
  </si>
  <si>
    <t xml:space="preserve">e) assicurazione  sanitaria  a  copertura  delle  spese  mediche,  farmaceutiche  e  ospedaliere  nei  paesi  extra UE </t>
  </si>
  <si>
    <t>f) mance, quando obbligatorie ed evidenziate all’interno della documentazione</t>
  </si>
  <si>
    <t>g) deposito bagagli debitamente motivato</t>
  </si>
  <si>
    <t>h) extrabagaglio, solo se giustificato per motivi di servizio</t>
  </si>
  <si>
    <t>i) ingressi a musei e mostre inerenti all’oggetto della missione o della trasferta</t>
  </si>
  <si>
    <t>j) collegamento a Internet a seguito di dichiarazione di utilizzo per motivi di lavoro</t>
  </si>
  <si>
    <t>k) quote di iscrizione a convegni, conferenze e seminari</t>
  </si>
  <si>
    <t>l) diritti di agenzia viaggi, purché idoneamente documentati</t>
  </si>
  <si>
    <t>m) commissioni bancarie correlate al pagamento delle spese di missione/trasferta</t>
  </si>
  <si>
    <t>n) fotocopie, stampe, poster, dispense e opuscoli</t>
  </si>
  <si>
    <t>o) parcheggio e pedaggio autostradale</t>
  </si>
  <si>
    <t>p) quote associative, solo nel caso in cui siano obbligatorie per la partecipazione all'evento e nel casoin cui il costo di iscrizione all’evento con tariffa ridotta, comprendente la quota associativa, risulti inferiore alla quota di iscrizione per i non associati</t>
  </si>
  <si>
    <t>q) spese  che  pur  non  rientrando  nella  casistica  indicata  espressamente  dal  presente  regolamento  siano comunque riconducibili alle tipologie indicate in quanto fornitrici di analogo servizio, tenuto conto in particolare del rapido cambiamento del mercato dei servizi</t>
  </si>
  <si>
    <t xml:space="preserve">r) polizze per annullamento viaggi  </t>
  </si>
  <si>
    <t>Viaggio</t>
  </si>
  <si>
    <t>Albergo</t>
  </si>
  <si>
    <t>Pasti</t>
  </si>
  <si>
    <t>Autobus/metro</t>
  </si>
  <si>
    <t>Taxi</t>
  </si>
  <si>
    <t xml:space="preserve">               Totale da rimborsare</t>
  </si>
  <si>
    <t xml:space="preserve">                     Anticipo ricevuto</t>
  </si>
  <si>
    <t xml:space="preserve">Totale  </t>
  </si>
  <si>
    <t xml:space="preserve">Costo a Km  </t>
  </si>
  <si>
    <t>Personale  docente  e  ricercatore</t>
  </si>
  <si>
    <t>Componente di organi</t>
  </si>
  <si>
    <t>Dirigente</t>
  </si>
  <si>
    <t>Personale esterno assimilabile alla dirigenza</t>
  </si>
  <si>
    <t>Personale tecnicoamministrativo</t>
  </si>
  <si>
    <t>Collaboratore linguistico</t>
  </si>
  <si>
    <t>Assegnista</t>
  </si>
  <si>
    <t>Titolare di contratti di formazione specialistica</t>
  </si>
  <si>
    <t>Borsista</t>
  </si>
  <si>
    <t>Studente</t>
  </si>
  <si>
    <t>Collaboratore</t>
  </si>
  <si>
    <t>Dottorando</t>
  </si>
  <si>
    <t>Richiesta rimborso spese missione/trasferta</t>
  </si>
  <si>
    <t>del</t>
  </si>
  <si>
    <t>Il/La sottoscritto/a</t>
  </si>
  <si>
    <t xml:space="preserve">ora </t>
  </si>
  <si>
    <t xml:space="preserve">Cognome e Nome </t>
  </si>
  <si>
    <t xml:space="preserve">Qualifica </t>
  </si>
  <si>
    <t xml:space="preserve">Partenza da </t>
  </si>
  <si>
    <t xml:space="preserve">Rientro a </t>
  </si>
  <si>
    <t xml:space="preserve">Targa e Modello </t>
  </si>
  <si>
    <t xml:space="preserve">Percorso </t>
  </si>
  <si>
    <t xml:space="preserve">                                 </t>
  </si>
  <si>
    <t xml:space="preserve">chiede il rimborso delle spese per la missione a </t>
  </si>
  <si>
    <t xml:space="preserve"> autorizzata con nota:  numero di protocollo </t>
  </si>
  <si>
    <t xml:space="preserve">autorizzato con nota:  numero di protocollo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</si>
</sst>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0.00\ &quot;€&quot;"/>
  </numFmts>
  <fonts count="6">
    <font>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4"/>
      <color theme="4" tint="-0.499984740745262"/>
      <name val="Calibri"/>
      <family val="2"/>
      <scheme val="minor"/>
    </font>
    <font>
      <sz val="12"/>
      <color theme="1"/>
      <name val="Arial Unicode MS"/>
    </font>
  </fonts>
  <fills count="8">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0" xfId="0" applyFont="1" applyProtection="1"/>
    <xf numFmtId="0" fontId="1" fillId="0" borderId="0" xfId="0" applyFont="1"/>
    <xf numFmtId="0" fontId="1" fillId="0" borderId="0" xfId="0" applyFont="1" applyAlignment="1" applyProtection="1">
      <alignment wrapText="1"/>
    </xf>
    <xf numFmtId="0" fontId="1" fillId="3" borderId="0" xfId="0" applyFont="1" applyFill="1" applyProtection="1"/>
    <xf numFmtId="0" fontId="3" fillId="3" borderId="0" xfId="0" applyFont="1" applyFill="1" applyProtection="1"/>
    <xf numFmtId="0" fontId="3" fillId="3" borderId="1" xfId="0" applyFont="1" applyFill="1" applyBorder="1" applyProtection="1"/>
    <xf numFmtId="0" fontId="3" fillId="3" borderId="1" xfId="0" applyFont="1" applyFill="1" applyBorder="1" applyAlignment="1" applyProtection="1">
      <alignment horizontal="right"/>
    </xf>
    <xf numFmtId="0" fontId="1" fillId="4" borderId="0" xfId="0" applyFont="1" applyFill="1" applyProtection="1"/>
    <xf numFmtId="0" fontId="3" fillId="4" borderId="0" xfId="0" applyFont="1" applyFill="1" applyProtection="1"/>
    <xf numFmtId="0" fontId="3" fillId="4" borderId="0" xfId="0" applyFont="1" applyFill="1" applyAlignment="1" applyProtection="1">
      <alignment horizontal="center"/>
    </xf>
    <xf numFmtId="0" fontId="3" fillId="4" borderId="0" xfId="0" applyFont="1" applyFill="1" applyAlignment="1" applyProtection="1">
      <alignment horizontal="left"/>
    </xf>
    <xf numFmtId="0" fontId="0" fillId="4" borderId="0" xfId="0" applyFill="1"/>
    <xf numFmtId="0" fontId="1" fillId="4" borderId="0" xfId="0" applyFont="1" applyFill="1" applyAlignment="1" applyProtection="1">
      <alignment horizontal="right"/>
    </xf>
    <xf numFmtId="165" fontId="1" fillId="5" borderId="1" xfId="0" applyNumberFormat="1" applyFont="1" applyFill="1" applyBorder="1" applyProtection="1"/>
    <xf numFmtId="165" fontId="1" fillId="6" borderId="1" xfId="0" applyNumberFormat="1" applyFont="1" applyFill="1" applyBorder="1" applyProtection="1"/>
    <xf numFmtId="0" fontId="2" fillId="2" borderId="1" xfId="0" applyFont="1" applyFill="1" applyBorder="1" applyProtection="1">
      <protection locked="0"/>
    </xf>
    <xf numFmtId="0" fontId="1" fillId="2" borderId="1" xfId="0" applyFont="1" applyFill="1" applyBorder="1" applyProtection="1">
      <protection locked="0"/>
    </xf>
    <xf numFmtId="14" fontId="1" fillId="2" borderId="1" xfId="0" applyNumberFormat="1" applyFont="1" applyFill="1" applyBorder="1" applyProtection="1">
      <protection locked="0"/>
    </xf>
    <xf numFmtId="164" fontId="1" fillId="2" borderId="1" xfId="0" applyNumberFormat="1" applyFont="1" applyFill="1" applyBorder="1" applyProtection="1">
      <protection locked="0"/>
    </xf>
    <xf numFmtId="2" fontId="1" fillId="2" borderId="1" xfId="0" applyNumberFormat="1" applyFont="1" applyFill="1" applyBorder="1" applyProtection="1">
      <protection locked="0"/>
    </xf>
    <xf numFmtId="1" fontId="1" fillId="2" borderId="1" xfId="0" applyNumberFormat="1" applyFont="1" applyFill="1" applyBorder="1" applyAlignment="1" applyProtection="1">
      <alignment horizontal="center"/>
      <protection locked="0"/>
    </xf>
    <xf numFmtId="165" fontId="1" fillId="2" borderId="1" xfId="0" applyNumberFormat="1" applyFont="1" applyFill="1" applyBorder="1" applyProtection="1">
      <protection locked="0"/>
    </xf>
    <xf numFmtId="1" fontId="5" fillId="6" borderId="1" xfId="0" applyNumberFormat="1" applyFont="1" applyFill="1" applyBorder="1" applyAlignment="1">
      <alignment horizontal="center"/>
    </xf>
    <xf numFmtId="0" fontId="4" fillId="4" borderId="0" xfId="0" applyFont="1" applyFill="1" applyAlignment="1" applyProtection="1">
      <alignment horizontal="center" vertical="center"/>
    </xf>
    <xf numFmtId="0" fontId="3" fillId="7" borderId="0" xfId="0" applyFont="1" applyFill="1" applyProtection="1"/>
    <xf numFmtId="0" fontId="1" fillId="7" borderId="0" xfId="0" applyFont="1" applyFill="1" applyProtection="1"/>
    <xf numFmtId="0" fontId="3" fillId="4" borderId="0" xfId="0" applyFont="1" applyFill="1" applyAlignment="1" applyProtection="1">
      <alignment horizontal="left" vertical="center"/>
    </xf>
    <xf numFmtId="0" fontId="1" fillId="4" borderId="0" xfId="0" applyFont="1" applyFill="1" applyBorder="1" applyAlignment="1" applyProtection="1">
      <alignment horizontal="center"/>
    </xf>
    <xf numFmtId="14" fontId="1" fillId="2" borderId="1" xfId="0" applyNumberFormat="1" applyFont="1" applyFill="1" applyBorder="1" applyAlignment="1" applyProtection="1">
      <alignment horizontal="center"/>
      <protection locked="0"/>
    </xf>
    <xf numFmtId="0" fontId="4" fillId="7" borderId="0" xfId="0" applyFont="1" applyFill="1" applyAlignment="1" applyProtection="1">
      <alignment horizontal="center" vertical="center"/>
    </xf>
    <xf numFmtId="0" fontId="3" fillId="3" borderId="2" xfId="0" applyFont="1" applyFill="1" applyBorder="1" applyProtection="1"/>
    <xf numFmtId="0" fontId="3" fillId="3" borderId="4" xfId="0" applyFont="1" applyFill="1" applyBorder="1" applyProtection="1"/>
    <xf numFmtId="0" fontId="3" fillId="3" borderId="3" xfId="0" applyFont="1" applyFill="1" applyBorder="1" applyProtection="1"/>
    <xf numFmtId="0" fontId="1" fillId="2" borderId="2" xfId="0" applyFont="1" applyFill="1" applyBorder="1" applyAlignment="1" applyProtection="1">
      <protection locked="0"/>
    </xf>
    <xf numFmtId="0" fontId="1" fillId="2" borderId="4" xfId="0" applyFont="1" applyFill="1" applyBorder="1" applyAlignment="1" applyProtection="1">
      <protection locked="0"/>
    </xf>
    <xf numFmtId="0" fontId="1" fillId="2" borderId="3" xfId="0" applyFont="1" applyFill="1" applyBorder="1" applyAlignment="1" applyProtection="1">
      <protection locked="0"/>
    </xf>
    <xf numFmtId="0" fontId="3" fillId="2" borderId="2"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1" fontId="1" fillId="2" borderId="5"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1" fontId="1" fillId="2" borderId="2" xfId="0" applyNumberFormat="1" applyFont="1" applyFill="1" applyBorder="1" applyAlignment="1" applyProtection="1">
      <alignment horizontal="center"/>
      <protection locked="0"/>
    </xf>
    <xf numFmtId="1" fontId="1" fillId="2" borderId="3" xfId="0" applyNumberFormat="1" applyFont="1" applyFill="1" applyBorder="1" applyAlignment="1" applyProtection="1">
      <alignment horizontal="center"/>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16</xdr:row>
          <xdr:rowOff>25400</xdr:rowOff>
        </xdr:from>
        <xdr:to>
          <xdr:col>1</xdr:col>
          <xdr:colOff>1289050</xdr:colOff>
          <xdr:row>17</xdr:row>
          <xdr:rowOff>0</xdr:rowOff>
        </xdr:to>
        <xdr:sp macro="" textlink="">
          <xdr:nvSpPr>
            <xdr:cNvPr id="1032" name="CommandButton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16</xdr:row>
          <xdr:rowOff>25400</xdr:rowOff>
        </xdr:from>
        <xdr:to>
          <xdr:col>1</xdr:col>
          <xdr:colOff>2578100</xdr:colOff>
          <xdr:row>17</xdr:row>
          <xdr:rowOff>0</xdr:rowOff>
        </xdr:to>
        <xdr:sp macro="" textlink="">
          <xdr:nvSpPr>
            <xdr:cNvPr id="1113" name="CommandButton2"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H26"/>
  <sheetViews>
    <sheetView tabSelected="1" topLeftCell="A4" zoomScaleNormal="100" workbookViewId="0">
      <selection activeCell="A19" sqref="A19:D19"/>
    </sheetView>
  </sheetViews>
  <sheetFormatPr defaultColWidth="9.08984375" defaultRowHeight="15.5"/>
  <cols>
    <col min="1" max="1" width="19.54296875" style="1" customWidth="1"/>
    <col min="2" max="2" width="44.453125" style="1" customWidth="1"/>
    <col min="3" max="3" width="5.54296875" style="1" customWidth="1"/>
    <col min="4" max="4" width="14" style="1" customWidth="1"/>
    <col min="5" max="5" width="15" style="1" bestFit="1" customWidth="1"/>
    <col min="6" max="6" width="14.1796875" style="1" customWidth="1"/>
    <col min="7" max="16384" width="9.08984375" style="1"/>
  </cols>
  <sheetData>
    <row r="1" spans="1:8" ht="27.65" customHeight="1">
      <c r="A1" s="30" t="s">
        <v>47</v>
      </c>
      <c r="B1" s="30"/>
      <c r="C1" s="30"/>
      <c r="D1" s="30"/>
      <c r="E1" s="30"/>
      <c r="F1" s="30"/>
    </row>
    <row r="2" spans="1:8" ht="20.75" customHeight="1">
      <c r="A2" s="27" t="s">
        <v>49</v>
      </c>
      <c r="B2" s="24"/>
      <c r="C2" s="24"/>
      <c r="D2" s="24"/>
      <c r="E2" s="24"/>
      <c r="F2" s="24"/>
    </row>
    <row r="3" spans="1:8">
      <c r="A3" s="13" t="s">
        <v>51</v>
      </c>
      <c r="B3" s="16"/>
      <c r="C3" s="8"/>
      <c r="D3" s="8"/>
      <c r="E3" s="8"/>
      <c r="F3" s="8"/>
    </row>
    <row r="4" spans="1:8">
      <c r="A4" s="13" t="s">
        <v>52</v>
      </c>
      <c r="B4" s="16"/>
      <c r="C4" s="8"/>
      <c r="D4" s="8"/>
      <c r="E4" s="8"/>
      <c r="F4" s="8"/>
      <c r="H4" s="3"/>
    </row>
    <row r="5" spans="1:8" ht="8.4" customHeight="1">
      <c r="A5" s="8"/>
      <c r="B5" s="8"/>
      <c r="C5" s="8"/>
      <c r="D5" s="8"/>
      <c r="E5" s="8"/>
      <c r="F5" s="8"/>
    </row>
    <row r="6" spans="1:8">
      <c r="A6" s="11" t="s">
        <v>57</v>
      </c>
      <c r="B6" s="10" t="s">
        <v>58</v>
      </c>
      <c r="C6" s="37"/>
      <c r="D6" s="38"/>
      <c r="E6" s="38"/>
      <c r="F6" s="39"/>
    </row>
    <row r="7" spans="1:8">
      <c r="A7" s="11"/>
      <c r="B7" s="13" t="s">
        <v>59</v>
      </c>
      <c r="C7" s="40"/>
      <c r="D7" s="41"/>
      <c r="E7" s="28" t="s">
        <v>48</v>
      </c>
      <c r="F7" s="29"/>
    </row>
    <row r="8" spans="1:8" ht="8.4" customHeight="1">
      <c r="A8" s="8"/>
      <c r="B8" s="8"/>
      <c r="C8" s="8"/>
      <c r="D8" s="8"/>
      <c r="E8" s="8"/>
      <c r="F8" s="8"/>
    </row>
    <row r="9" spans="1:8">
      <c r="A9" s="13" t="s">
        <v>53</v>
      </c>
      <c r="B9" s="17"/>
      <c r="C9" s="13" t="s">
        <v>0</v>
      </c>
      <c r="D9" s="18"/>
      <c r="E9" s="13" t="s">
        <v>50</v>
      </c>
      <c r="F9" s="19"/>
    </row>
    <row r="10" spans="1:8">
      <c r="A10" s="13" t="s">
        <v>54</v>
      </c>
      <c r="B10" s="17"/>
      <c r="C10" s="13" t="s">
        <v>0</v>
      </c>
      <c r="D10" s="18"/>
      <c r="E10" s="13" t="s">
        <v>50</v>
      </c>
      <c r="F10" s="19"/>
    </row>
    <row r="11" spans="1:8">
      <c r="A11" s="8"/>
      <c r="B11" s="8"/>
      <c r="C11" s="8"/>
      <c r="D11" s="8"/>
      <c r="E11" s="8"/>
      <c r="F11" s="8"/>
    </row>
    <row r="12" spans="1:8">
      <c r="A12" s="25" t="s">
        <v>1</v>
      </c>
      <c r="B12" s="26"/>
      <c r="C12" s="26"/>
      <c r="D12" s="26"/>
      <c r="E12" s="26"/>
      <c r="F12" s="26"/>
    </row>
    <row r="13" spans="1:8">
      <c r="A13" s="11"/>
      <c r="B13" s="13" t="s">
        <v>60</v>
      </c>
      <c r="C13" s="42"/>
      <c r="D13" s="43"/>
      <c r="E13" s="28" t="s">
        <v>48</v>
      </c>
      <c r="F13" s="29"/>
    </row>
    <row r="14" spans="1:8">
      <c r="A14" s="13" t="s">
        <v>55</v>
      </c>
      <c r="B14" s="17"/>
      <c r="C14" s="13" t="s">
        <v>2</v>
      </c>
      <c r="D14" s="17"/>
      <c r="E14" s="13" t="s">
        <v>34</v>
      </c>
      <c r="F14" s="20"/>
    </row>
    <row r="15" spans="1:8">
      <c r="A15" s="13" t="s">
        <v>56</v>
      </c>
      <c r="B15" s="17"/>
      <c r="C15" s="8"/>
      <c r="D15" s="8"/>
      <c r="E15" s="13" t="s">
        <v>33</v>
      </c>
      <c r="F15" s="15">
        <f>D14*F14</f>
        <v>0</v>
      </c>
    </row>
    <row r="16" spans="1:8" customFormat="1" ht="14.5">
      <c r="A16" s="12"/>
      <c r="B16" s="12"/>
      <c r="C16" s="12"/>
      <c r="D16" s="12"/>
      <c r="E16" s="12"/>
      <c r="F16" s="12"/>
    </row>
    <row r="17" spans="1:6" ht="25.75" customHeight="1">
      <c r="A17" s="5" t="s">
        <v>3</v>
      </c>
      <c r="B17" s="4"/>
      <c r="C17" s="4"/>
      <c r="D17" s="4"/>
      <c r="E17" s="4"/>
      <c r="F17" s="4"/>
    </row>
    <row r="18" spans="1:6" ht="16.75" customHeight="1">
      <c r="A18" s="31" t="s">
        <v>4</v>
      </c>
      <c r="B18" s="32"/>
      <c r="C18" s="32"/>
      <c r="D18" s="33"/>
      <c r="E18" s="6" t="s">
        <v>5</v>
      </c>
      <c r="F18" s="7" t="s">
        <v>6</v>
      </c>
    </row>
    <row r="19" spans="1:6">
      <c r="A19" s="34" t="s">
        <v>26</v>
      </c>
      <c r="B19" s="35"/>
      <c r="C19" s="35"/>
      <c r="D19" s="36"/>
      <c r="E19" s="21">
        <v>1</v>
      </c>
      <c r="F19" s="22">
        <v>0</v>
      </c>
    </row>
    <row r="20" spans="1:6">
      <c r="A20" s="34" t="s">
        <v>26</v>
      </c>
      <c r="B20" s="35"/>
      <c r="C20" s="35"/>
      <c r="D20" s="36"/>
      <c r="E20" s="21">
        <v>1</v>
      </c>
      <c r="F20" s="22">
        <v>0</v>
      </c>
    </row>
    <row r="21" spans="1:6" ht="6" customHeight="1">
      <c r="A21" s="4"/>
      <c r="B21" s="4"/>
      <c r="C21" s="4"/>
      <c r="D21" s="4"/>
      <c r="E21" s="4"/>
      <c r="F21" s="4"/>
    </row>
    <row r="22" spans="1:6">
      <c r="A22" s="5" t="s">
        <v>7</v>
      </c>
      <c r="B22" s="4"/>
      <c r="C22" s="4"/>
      <c r="D22" s="4"/>
      <c r="E22" s="23">
        <f>SUM(Range1)</f>
        <v>2</v>
      </c>
      <c r="F22" s="15">
        <f>SUM(Range2)</f>
        <v>0</v>
      </c>
    </row>
    <row r="23" spans="1:6" ht="9" customHeight="1">
      <c r="A23" s="8"/>
      <c r="B23" s="8"/>
      <c r="C23" s="8"/>
      <c r="D23" s="8"/>
      <c r="E23" s="8"/>
      <c r="F23" s="8"/>
    </row>
    <row r="24" spans="1:6">
      <c r="A24" s="8"/>
      <c r="B24" s="8"/>
      <c r="C24" s="8"/>
      <c r="D24" s="8" t="s">
        <v>32</v>
      </c>
      <c r="E24" s="8"/>
      <c r="F24" s="22"/>
    </row>
    <row r="25" spans="1:6" ht="9.65" customHeight="1">
      <c r="A25" s="8"/>
      <c r="B25" s="8"/>
      <c r="C25" s="8"/>
      <c r="D25" s="8"/>
      <c r="E25" s="8"/>
      <c r="F25" s="8"/>
    </row>
    <row r="26" spans="1:6">
      <c r="A26" s="8"/>
      <c r="B26" s="8"/>
      <c r="C26" s="8"/>
      <c r="D26" s="9" t="s">
        <v>31</v>
      </c>
      <c r="E26" s="8"/>
      <c r="F26" s="14">
        <f>F22+F15-F24</f>
        <v>0</v>
      </c>
    </row>
  </sheetData>
  <sheetProtection algorithmName="SHA-512" hashValue="TIyOAPP0VnGhM5nNrk4RvV1q5w7UD7qXp9CxfAD31OezrHqQbArSRriIeL5/Tcsh7wlfTmxSP1PaMGYK0Ee+pw==" saltValue="DsUSs0fTWiM7sioF0AkIeQ==" spinCount="100000" sheet="1" objects="1" scenarios="1" selectLockedCells="1"/>
  <mergeCells count="7">
    <mergeCell ref="A20:D20"/>
    <mergeCell ref="A1:F1"/>
    <mergeCell ref="A18:D18"/>
    <mergeCell ref="A19:D19"/>
    <mergeCell ref="C6:F6"/>
    <mergeCell ref="C7:D7"/>
    <mergeCell ref="C13:D13"/>
  </mergeCells>
  <dataValidations count="2">
    <dataValidation type="whole" operator="greaterThanOrEqual" showInputMessage="1" showErrorMessage="1" sqref="E19:E20" xr:uid="{00000000-0002-0000-0000-000000000000}">
      <formula1>1</formula1>
    </dataValidation>
    <dataValidation type="whole" operator="greaterThanOrEqual" showInputMessage="1" showErrorMessage="1" sqref="F19:F20" xr:uid="{00000000-0002-0000-0000-000001000000}">
      <formula1>0</formula1>
    </dataValidation>
  </dataValidations>
  <pageMargins left="0.7" right="0.7" top="0.75" bottom="0.75" header="0.3" footer="0.3"/>
  <pageSetup paperSize="9" orientation="landscape" r:id="rId1"/>
  <drawing r:id="rId2"/>
  <legacyDrawing r:id="rId3"/>
  <controls>
    <mc:AlternateContent xmlns:mc="http://schemas.openxmlformats.org/markup-compatibility/2006">
      <mc:Choice Requires="x14">
        <control shapeId="1113" r:id="rId4" name="CommandButton2">
          <controlPr defaultSize="0" autoLine="0" r:id="rId5">
            <anchor moveWithCells="1">
              <from>
                <xdr:col>1</xdr:col>
                <xdr:colOff>1447800</xdr:colOff>
                <xdr:row>16</xdr:row>
                <xdr:rowOff>25400</xdr:rowOff>
              </from>
              <to>
                <xdr:col>1</xdr:col>
                <xdr:colOff>2578100</xdr:colOff>
                <xdr:row>17</xdr:row>
                <xdr:rowOff>6350</xdr:rowOff>
              </to>
            </anchor>
          </controlPr>
        </control>
      </mc:Choice>
      <mc:Fallback>
        <control shapeId="1113" r:id="rId4" name="CommandButton2"/>
      </mc:Fallback>
    </mc:AlternateContent>
    <mc:AlternateContent xmlns:mc="http://schemas.openxmlformats.org/markup-compatibility/2006">
      <mc:Choice Requires="x14">
        <control shapeId="1032" r:id="rId6" name="CommandButton1">
          <controlPr defaultSize="0" autoLine="0" r:id="rId7">
            <anchor moveWithCells="1">
              <from>
                <xdr:col>1</xdr:col>
                <xdr:colOff>25400</xdr:colOff>
                <xdr:row>16</xdr:row>
                <xdr:rowOff>25400</xdr:rowOff>
              </from>
              <to>
                <xdr:col>1</xdr:col>
                <xdr:colOff>1295400</xdr:colOff>
                <xdr:row>17</xdr:row>
                <xdr:rowOff>6350</xdr:rowOff>
              </to>
            </anchor>
          </controlPr>
        </control>
      </mc:Choice>
      <mc:Fallback>
        <control shapeId="1032" r:id="rId6" name="CommandButton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Foglio2!$B$1:$B$12</xm:f>
          </x14:formula1>
          <xm:sqref>B4</xm:sqref>
        </x14:dataValidation>
        <x14:dataValidation type="list" allowBlank="1" showInputMessage="1" showErrorMessage="1" xr:uid="{00000000-0002-0000-0000-000003000000}">
          <x14:formula1>
            <xm:f>Foglio2!$A$1:$A$23</xm:f>
          </x14:formula1>
          <xm:sqref>A19:C20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B23"/>
  <sheetViews>
    <sheetView workbookViewId="0">
      <selection activeCell="A9" sqref="A9:XFD9"/>
    </sheetView>
  </sheetViews>
  <sheetFormatPr defaultRowHeight="14.5"/>
  <cols>
    <col min="1" max="1" width="125.54296875" customWidth="1"/>
  </cols>
  <sheetData>
    <row r="1" spans="1:2" ht="15.5">
      <c r="A1" s="2" t="s">
        <v>26</v>
      </c>
      <c r="B1" t="s">
        <v>41</v>
      </c>
    </row>
    <row r="2" spans="1:2" ht="15.5">
      <c r="A2" s="2" t="s">
        <v>27</v>
      </c>
      <c r="B2" t="s">
        <v>43</v>
      </c>
    </row>
    <row r="3" spans="1:2" ht="15.5">
      <c r="A3" s="2" t="s">
        <v>28</v>
      </c>
      <c r="B3" t="s">
        <v>45</v>
      </c>
    </row>
    <row r="4" spans="1:2" ht="15.5">
      <c r="A4" s="2" t="s">
        <v>29</v>
      </c>
      <c r="B4" t="s">
        <v>40</v>
      </c>
    </row>
    <row r="5" spans="1:2" ht="15.5">
      <c r="A5" s="2" t="s">
        <v>30</v>
      </c>
      <c r="B5" t="s">
        <v>36</v>
      </c>
    </row>
    <row r="6" spans="1:2" ht="15.5">
      <c r="A6" s="2" t="s">
        <v>8</v>
      </c>
      <c r="B6" t="s">
        <v>37</v>
      </c>
    </row>
    <row r="7" spans="1:2" ht="15.5">
      <c r="A7" s="2" t="s">
        <v>9</v>
      </c>
      <c r="B7" t="s">
        <v>46</v>
      </c>
    </row>
    <row r="8" spans="1:2" ht="15.5">
      <c r="A8" s="2" t="s">
        <v>10</v>
      </c>
      <c r="B8" t="s">
        <v>35</v>
      </c>
    </row>
    <row r="9" spans="1:2" ht="15.5">
      <c r="A9" s="2" t="s">
        <v>11</v>
      </c>
      <c r="B9" t="s">
        <v>38</v>
      </c>
    </row>
    <row r="10" spans="1:2" ht="15.5">
      <c r="A10" s="2" t="s">
        <v>12</v>
      </c>
      <c r="B10" t="s">
        <v>39</v>
      </c>
    </row>
    <row r="11" spans="1:2" ht="15.5">
      <c r="A11" s="2" t="s">
        <v>13</v>
      </c>
      <c r="B11" t="s">
        <v>44</v>
      </c>
    </row>
    <row r="12" spans="1:2" ht="15.5">
      <c r="A12" s="2" t="s">
        <v>14</v>
      </c>
      <c r="B12" t="s">
        <v>42</v>
      </c>
    </row>
    <row r="13" spans="1:2" ht="15.5">
      <c r="A13" s="2" t="s">
        <v>15</v>
      </c>
    </row>
    <row r="14" spans="1:2" ht="15.5">
      <c r="A14" s="2" t="s">
        <v>16</v>
      </c>
    </row>
    <row r="15" spans="1:2" ht="15.5">
      <c r="A15" s="2" t="s">
        <v>17</v>
      </c>
    </row>
    <row r="16" spans="1:2" ht="15.5">
      <c r="A16" s="2" t="s">
        <v>18</v>
      </c>
    </row>
    <row r="17" spans="1:1" ht="15.5">
      <c r="A17" s="2" t="s">
        <v>19</v>
      </c>
    </row>
    <row r="18" spans="1:1" ht="15.5">
      <c r="A18" s="2" t="s">
        <v>20</v>
      </c>
    </row>
    <row r="19" spans="1:1" ht="15.5">
      <c r="A19" s="2" t="s">
        <v>21</v>
      </c>
    </row>
    <row r="20" spans="1:1" ht="15.5">
      <c r="A20" s="2" t="s">
        <v>22</v>
      </c>
    </row>
    <row r="21" spans="1:1" ht="15.5">
      <c r="A21" s="2" t="s">
        <v>23</v>
      </c>
    </row>
    <row r="22" spans="1:1" ht="15.5">
      <c r="A22" s="2" t="s">
        <v>24</v>
      </c>
    </row>
    <row r="23" spans="1:1" ht="15.5">
      <c r="A23" s="2" t="s">
        <v>25</v>
      </c>
    </row>
  </sheetData>
  <sheetProtection algorithmName="SHA-512" hashValue="6LKspb5DFqX1PScyt3nst5USz89bQ3vUik1+1RC/hVSkcpuOqR8Djzg29B1vUioTivJnwXqWdjTb5LGZ72/c5g==" saltValue="nn3RcTmL/5vXgVonqHTdrg==" spinCount="100000" sheet="1" objects="1" scenarios="1"/>
  <sortState xmlns:xlrd2="http://schemas.microsoft.com/office/spreadsheetml/2017/richdata2" ref="B1:B12">
    <sortCondition ref="B1:B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Foglio1</vt:lpstr>
      <vt:lpstr>Foglio2</vt:lpstr>
      <vt:lpstr>Range1</vt:lpstr>
      <vt:lpstr>Range2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Gianluca</dc:creator>
  <cp:lastModifiedBy>Annamaria Bria</cp:lastModifiedBy>
  <cp:lastPrinted>2022-01-27T20:02:45Z</cp:lastPrinted>
  <dcterms:created xsi:type="dcterms:W3CDTF">2021-07-06T09:33:48Z</dcterms:created>
  <dcterms:modified xsi:type="dcterms:W3CDTF">2022-01-27T20:03:03Z</dcterms:modified>
</cp:coreProperties>
</file>