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650" windowWidth="18660" windowHeight="6800" activeTab="2"/>
  </bookViews>
  <sheets>
    <sheet name="Dati" sheetId="1" r:id="rId1"/>
    <sheet name="Dati-Matrice P" sheetId="2" r:id="rId2"/>
    <sheet name="DATI_TR-ST" sheetId="3" r:id="rId3"/>
  </sheets>
  <calcPr calcId="145621"/>
</workbook>
</file>

<file path=xl/calcChain.xml><?xml version="1.0" encoding="utf-8"?>
<calcChain xmlns="http://schemas.openxmlformats.org/spreadsheetml/2006/main">
  <c r="L35" i="3" l="1"/>
  <c r="C3" i="3"/>
  <c r="C4" i="3" s="1"/>
  <c r="D2" i="3"/>
  <c r="D4" i="3" l="1"/>
  <c r="C5" i="3"/>
  <c r="D3" i="3"/>
  <c r="D5" i="3" l="1"/>
  <c r="C6" i="3"/>
  <c r="D6" i="3" l="1"/>
  <c r="C7" i="3"/>
  <c r="C8" i="3" l="1"/>
  <c r="D7" i="3"/>
  <c r="D8" i="3" l="1"/>
  <c r="C9" i="3"/>
  <c r="C10" i="3" l="1"/>
  <c r="D9" i="3"/>
  <c r="D10" i="3" l="1"/>
  <c r="C11" i="3"/>
  <c r="C12" i="3" l="1"/>
  <c r="D11" i="3"/>
  <c r="D12" i="3" l="1"/>
  <c r="C13" i="3"/>
  <c r="C14" i="3" l="1"/>
  <c r="D13" i="3"/>
  <c r="D14" i="3" l="1"/>
  <c r="C15" i="3"/>
  <c r="C16" i="3" l="1"/>
  <c r="D15" i="3"/>
  <c r="D16" i="3" l="1"/>
  <c r="C17" i="3"/>
  <c r="D17" i="3" l="1"/>
  <c r="C18" i="3"/>
  <c r="D18" i="3" l="1"/>
  <c r="C19" i="3"/>
  <c r="C20" i="3" l="1"/>
  <c r="D19" i="3"/>
  <c r="D20" i="3" l="1"/>
  <c r="C21" i="3"/>
  <c r="C22" i="3" l="1"/>
  <c r="D21" i="3"/>
  <c r="D22" i="3" l="1"/>
  <c r="C23" i="3"/>
  <c r="C24" i="3" l="1"/>
  <c r="D23" i="3"/>
  <c r="D24" i="3" l="1"/>
  <c r="C25" i="3"/>
  <c r="D25" i="3" l="1"/>
  <c r="C26" i="3"/>
  <c r="D26" i="3" l="1"/>
  <c r="C27" i="3"/>
  <c r="C28" i="3" l="1"/>
  <c r="D27" i="3"/>
  <c r="D28" i="3" l="1"/>
  <c r="C29" i="3"/>
  <c r="C30" i="3" l="1"/>
  <c r="D29" i="3"/>
  <c r="D30" i="3" l="1"/>
  <c r="C31" i="3"/>
  <c r="C32" i="3" l="1"/>
  <c r="D31" i="3"/>
  <c r="D32" i="3" l="1"/>
  <c r="C33" i="3"/>
  <c r="D33" i="3" l="1"/>
  <c r="C34" i="3"/>
  <c r="D34" i="3" l="1"/>
  <c r="C35" i="3"/>
  <c r="C36" i="3" l="1"/>
  <c r="D36" i="3" s="1"/>
  <c r="D35" i="3"/>
</calcChain>
</file>

<file path=xl/sharedStrings.xml><?xml version="1.0" encoding="utf-8"?>
<sst xmlns="http://schemas.openxmlformats.org/spreadsheetml/2006/main" count="85" uniqueCount="46">
  <si>
    <r>
      <t xml:space="preserve">Figura 2.1. </t>
    </r>
    <r>
      <rPr>
        <b/>
        <sz val="12"/>
        <color rgb="FF000000"/>
        <rFont val="Times New Roman"/>
        <family val="1"/>
      </rPr>
      <t>Tasso di disoccupazione in Italia</t>
    </r>
    <r>
      <rPr>
        <sz val="12"/>
        <color rgb="FF000000"/>
        <rFont val="Times New Roman"/>
        <family val="1"/>
      </rPr>
      <t>, serie trimestrale (1992.4-2001.2)</t>
    </r>
  </si>
  <si>
    <t>Y</t>
  </si>
  <si>
    <t>t</t>
  </si>
  <si>
    <t>t^2</t>
  </si>
  <si>
    <t>t^3</t>
  </si>
  <si>
    <t>t^4</t>
  </si>
  <si>
    <t>t^5</t>
  </si>
  <si>
    <t>1992.4</t>
  </si>
  <si>
    <t>1993.1</t>
  </si>
  <si>
    <t>1993.2</t>
  </si>
  <si>
    <t>1993.3</t>
  </si>
  <si>
    <t>1993.4</t>
  </si>
  <si>
    <t>1994.1</t>
  </si>
  <si>
    <t>1994.2</t>
  </si>
  <si>
    <t>1994.3</t>
  </si>
  <si>
    <t>1994.4</t>
  </si>
  <si>
    <t>1995.1</t>
  </si>
  <si>
    <t>1995.2</t>
  </si>
  <si>
    <t>1995.3</t>
  </si>
  <si>
    <t>1995.4</t>
  </si>
  <si>
    <t>1996.1</t>
  </si>
  <si>
    <t>1996.2</t>
  </si>
  <si>
    <t>1996.3</t>
  </si>
  <si>
    <t>1996.4</t>
  </si>
  <si>
    <t>1997.1</t>
  </si>
  <si>
    <t>1997.2</t>
  </si>
  <si>
    <t>1997.3</t>
  </si>
  <si>
    <t>1997.4</t>
  </si>
  <si>
    <t>1998.1</t>
  </si>
  <si>
    <t>1998.2</t>
  </si>
  <si>
    <t>1998.3</t>
  </si>
  <si>
    <t>1998.4</t>
  </si>
  <si>
    <t>1999.1</t>
  </si>
  <si>
    <t>1999.2</t>
  </si>
  <si>
    <t>1999.3</t>
  </si>
  <si>
    <t>1999.4</t>
  </si>
  <si>
    <t>2000.1</t>
  </si>
  <si>
    <t>2000.2</t>
  </si>
  <si>
    <t>2000.3</t>
  </si>
  <si>
    <t>2000.4</t>
  </si>
  <si>
    <t>2001.1</t>
  </si>
  <si>
    <t>2001.2</t>
  </si>
  <si>
    <t>d1</t>
  </si>
  <si>
    <t>d2</t>
  </si>
  <si>
    <t>d3</t>
  </si>
  <si>
    <t>d4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</si>
</sst>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12"/>
      <color rgb="FF000000"/>
      <name val="Times New Roman"/>
      <family val="1"/>
    </font>
    <font>
      <b/>
      <sz val="12"/>
      <color rgb="FF000000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0" fillId="0" borderId="0" xfId="0" applyFill="1" applyBorder="1" applyAlignment="1"/>
    <xf numFmtId="0" fontId="0" fillId="0" borderId="1" xfId="0" applyBorder="1" applyAlignment="1">
      <alignment horizontal="center"/>
    </xf>
    <xf numFmtId="0" fontId="0" fillId="0" borderId="0" xfId="0" applyBorder="1"/>
    <xf numFmtId="0" fontId="0" fillId="0" borderId="0" xfId="0" applyBorder="1" applyAlignment="1">
      <alignment horizont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7857088804718838E-2"/>
          <c:y val="7.2127722309926798E-2"/>
          <c:w val="0.89974533911637378"/>
          <c:h val="0.83805527222041165"/>
        </c:manualLayout>
      </c:layout>
      <c:scatterChart>
        <c:scatterStyle val="smoothMarker"/>
        <c:varyColors val="0"/>
        <c:ser>
          <c:idx val="0"/>
          <c:order val="0"/>
          <c:marker>
            <c:symbol val="none"/>
          </c:marker>
          <c:xVal>
            <c:strRef>
              <c:f>Dati!$A$2:$A$36</c:f>
              <c:strCache>
                <c:ptCount val="35"/>
                <c:pt idx="0">
                  <c:v>1992.4</c:v>
                </c:pt>
                <c:pt idx="1">
                  <c:v>1993.1</c:v>
                </c:pt>
                <c:pt idx="2">
                  <c:v>1993.2</c:v>
                </c:pt>
                <c:pt idx="3">
                  <c:v>1993.3</c:v>
                </c:pt>
                <c:pt idx="4">
                  <c:v>1993.4</c:v>
                </c:pt>
                <c:pt idx="5">
                  <c:v>1994.1</c:v>
                </c:pt>
                <c:pt idx="6">
                  <c:v>1994.2</c:v>
                </c:pt>
                <c:pt idx="7">
                  <c:v>1994.3</c:v>
                </c:pt>
                <c:pt idx="8">
                  <c:v>1994.4</c:v>
                </c:pt>
                <c:pt idx="9">
                  <c:v>1995.1</c:v>
                </c:pt>
                <c:pt idx="10">
                  <c:v>1995.2</c:v>
                </c:pt>
                <c:pt idx="11">
                  <c:v>1995.3</c:v>
                </c:pt>
                <c:pt idx="12">
                  <c:v>1995.4</c:v>
                </c:pt>
                <c:pt idx="13">
                  <c:v>1996.1</c:v>
                </c:pt>
                <c:pt idx="14">
                  <c:v>1996.2</c:v>
                </c:pt>
                <c:pt idx="15">
                  <c:v>1996.3</c:v>
                </c:pt>
                <c:pt idx="16">
                  <c:v>1996.4</c:v>
                </c:pt>
                <c:pt idx="17">
                  <c:v>1997.1</c:v>
                </c:pt>
                <c:pt idx="18">
                  <c:v>1997.2</c:v>
                </c:pt>
                <c:pt idx="19">
                  <c:v>1997.3</c:v>
                </c:pt>
                <c:pt idx="20">
                  <c:v>1997.4</c:v>
                </c:pt>
                <c:pt idx="21">
                  <c:v>1998.1</c:v>
                </c:pt>
                <c:pt idx="22">
                  <c:v>1998.2</c:v>
                </c:pt>
                <c:pt idx="23">
                  <c:v>1998.3</c:v>
                </c:pt>
                <c:pt idx="24">
                  <c:v>1998.4</c:v>
                </c:pt>
                <c:pt idx="25">
                  <c:v>1999.1</c:v>
                </c:pt>
                <c:pt idx="26">
                  <c:v>1999.2</c:v>
                </c:pt>
                <c:pt idx="27">
                  <c:v>1999.3</c:v>
                </c:pt>
                <c:pt idx="28">
                  <c:v>1999.4</c:v>
                </c:pt>
                <c:pt idx="29">
                  <c:v>2000.1</c:v>
                </c:pt>
                <c:pt idx="30">
                  <c:v>2000.2</c:v>
                </c:pt>
                <c:pt idx="31">
                  <c:v>2000.3</c:v>
                </c:pt>
                <c:pt idx="32">
                  <c:v>2000.4</c:v>
                </c:pt>
                <c:pt idx="33">
                  <c:v>2001.1</c:v>
                </c:pt>
                <c:pt idx="34">
                  <c:v>2001.2</c:v>
                </c:pt>
              </c:strCache>
            </c:strRef>
          </c:xVal>
          <c:yVal>
            <c:numRef>
              <c:f>Dati!$B$2:$B$36</c:f>
              <c:numCache>
                <c:formatCode>General</c:formatCode>
                <c:ptCount val="35"/>
                <c:pt idx="0">
                  <c:v>9.3281609999999997</c:v>
                </c:pt>
                <c:pt idx="1">
                  <c:v>9.2623560000000005</c:v>
                </c:pt>
                <c:pt idx="2">
                  <c:v>10.23992</c:v>
                </c:pt>
                <c:pt idx="3">
                  <c:v>9.9376549999999995</c:v>
                </c:pt>
                <c:pt idx="4">
                  <c:v>10.90888</c:v>
                </c:pt>
                <c:pt idx="5">
                  <c:v>11.055</c:v>
                </c:pt>
                <c:pt idx="6">
                  <c:v>11.09276</c:v>
                </c:pt>
                <c:pt idx="7">
                  <c:v>10.518990000000001</c:v>
                </c:pt>
                <c:pt idx="8">
                  <c:v>11.59662</c:v>
                </c:pt>
                <c:pt idx="9">
                  <c:v>11.987869999999999</c:v>
                </c:pt>
                <c:pt idx="10">
                  <c:v>11.66901</c:v>
                </c:pt>
                <c:pt idx="11">
                  <c:v>11.30161</c:v>
                </c:pt>
                <c:pt idx="12">
                  <c:v>11.602349999999999</c:v>
                </c:pt>
                <c:pt idx="13">
                  <c:v>11.776400000000001</c:v>
                </c:pt>
                <c:pt idx="14">
                  <c:v>11.8741</c:v>
                </c:pt>
                <c:pt idx="15">
                  <c:v>11.24226</c:v>
                </c:pt>
                <c:pt idx="16">
                  <c:v>11.704560000000001</c:v>
                </c:pt>
                <c:pt idx="17">
                  <c:v>11.98945</c:v>
                </c:pt>
                <c:pt idx="18">
                  <c:v>11.99912</c:v>
                </c:pt>
                <c:pt idx="19">
                  <c:v>11.15315</c:v>
                </c:pt>
                <c:pt idx="20">
                  <c:v>11.82424</c:v>
                </c:pt>
                <c:pt idx="21">
                  <c:v>11.88189</c:v>
                </c:pt>
                <c:pt idx="22">
                  <c:v>12.11866</c:v>
                </c:pt>
                <c:pt idx="23">
                  <c:v>11.44164</c:v>
                </c:pt>
                <c:pt idx="24">
                  <c:v>11.92071</c:v>
                </c:pt>
                <c:pt idx="25">
                  <c:v>11.888769999999999</c:v>
                </c:pt>
                <c:pt idx="26">
                  <c:v>11.69</c:v>
                </c:pt>
                <c:pt idx="27">
                  <c:v>11.108750000000001</c:v>
                </c:pt>
                <c:pt idx="28">
                  <c:v>11.08222</c:v>
                </c:pt>
                <c:pt idx="29">
                  <c:v>11.37809</c:v>
                </c:pt>
                <c:pt idx="30">
                  <c:v>10.84132</c:v>
                </c:pt>
                <c:pt idx="31">
                  <c:v>10.1</c:v>
                </c:pt>
                <c:pt idx="32">
                  <c:v>9.9987410000000008</c:v>
                </c:pt>
                <c:pt idx="33">
                  <c:v>10.05856</c:v>
                </c:pt>
                <c:pt idx="34">
                  <c:v>9.6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3720576"/>
        <c:axId val="53722112"/>
      </c:scatterChart>
      <c:valAx>
        <c:axId val="537205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53722112"/>
        <c:crosses val="autoZero"/>
        <c:crossBetween val="midCat"/>
      </c:valAx>
      <c:valAx>
        <c:axId val="53722112"/>
        <c:scaling>
          <c:orientation val="minMax"/>
          <c:min val="9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53720576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400050</xdr:colOff>
      <xdr:row>7</xdr:row>
      <xdr:rowOff>111125</xdr:rowOff>
    </xdr:from>
    <xdr:to>
      <xdr:col>14</xdr:col>
      <xdr:colOff>581025</xdr:colOff>
      <xdr:row>23</xdr:row>
      <xdr:rowOff>1</xdr:rowOff>
    </xdr:to>
    <xdr:graphicFrame macro="">
      <xdr:nvGraphicFramePr>
        <xdr:cNvPr id="2" name="Gra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6"/>
  <sheetViews>
    <sheetView topLeftCell="A4" workbookViewId="0">
      <selection activeCell="C19" sqref="C19"/>
    </sheetView>
  </sheetViews>
  <sheetFormatPr defaultRowHeight="14.5" x14ac:dyDescent="0.35"/>
  <cols>
    <col min="3" max="3" width="15.453125" customWidth="1"/>
    <col min="4" max="4" width="22.54296875" customWidth="1"/>
  </cols>
  <sheetData>
    <row r="1" spans="1:7" x14ac:dyDescent="0.35">
      <c r="B1" s="2" t="s">
        <v>1</v>
      </c>
    </row>
    <row r="2" spans="1:7" x14ac:dyDescent="0.35">
      <c r="A2" t="s">
        <v>7</v>
      </c>
      <c r="B2">
        <v>9.3281609999999997</v>
      </c>
      <c r="C2" s="3"/>
      <c r="D2" s="3"/>
    </row>
    <row r="3" spans="1:7" x14ac:dyDescent="0.35">
      <c r="A3" t="s">
        <v>8</v>
      </c>
      <c r="B3">
        <v>9.2623560000000005</v>
      </c>
      <c r="C3" s="3"/>
      <c r="D3" s="3"/>
    </row>
    <row r="4" spans="1:7" x14ac:dyDescent="0.35">
      <c r="A4" t="s">
        <v>9</v>
      </c>
      <c r="B4">
        <v>10.23992</v>
      </c>
      <c r="C4" s="3"/>
      <c r="D4" s="3"/>
    </row>
    <row r="5" spans="1:7" ht="15.5" x14ac:dyDescent="0.35">
      <c r="A5" t="s">
        <v>10</v>
      </c>
      <c r="B5">
        <v>9.9376549999999995</v>
      </c>
      <c r="C5" s="3"/>
      <c r="D5" s="3"/>
      <c r="G5" s="1" t="s">
        <v>0</v>
      </c>
    </row>
    <row r="6" spans="1:7" x14ac:dyDescent="0.35">
      <c r="A6" t="s">
        <v>11</v>
      </c>
      <c r="B6">
        <v>10.90888</v>
      </c>
      <c r="C6" s="3"/>
      <c r="D6" s="3"/>
    </row>
    <row r="7" spans="1:7" x14ac:dyDescent="0.35">
      <c r="A7" t="s">
        <v>12</v>
      </c>
      <c r="B7">
        <v>11.055</v>
      </c>
      <c r="C7" s="3"/>
      <c r="D7" s="3"/>
    </row>
    <row r="8" spans="1:7" x14ac:dyDescent="0.35">
      <c r="A8" t="s">
        <v>13</v>
      </c>
      <c r="B8">
        <v>11.09276</v>
      </c>
      <c r="C8" s="3"/>
      <c r="D8" s="3"/>
    </row>
    <row r="9" spans="1:7" x14ac:dyDescent="0.35">
      <c r="A9" t="s">
        <v>14</v>
      </c>
      <c r="B9">
        <v>10.518990000000001</v>
      </c>
      <c r="C9" s="3"/>
      <c r="D9" s="3"/>
    </row>
    <row r="10" spans="1:7" x14ac:dyDescent="0.35">
      <c r="A10" t="s">
        <v>15</v>
      </c>
      <c r="B10">
        <v>11.59662</v>
      </c>
      <c r="C10" s="3"/>
      <c r="D10" s="3"/>
    </row>
    <row r="11" spans="1:7" x14ac:dyDescent="0.35">
      <c r="A11" t="s">
        <v>16</v>
      </c>
      <c r="B11">
        <v>11.987869999999999</v>
      </c>
      <c r="C11" s="3"/>
      <c r="D11" s="3"/>
    </row>
    <row r="12" spans="1:7" x14ac:dyDescent="0.35">
      <c r="A12" t="s">
        <v>17</v>
      </c>
      <c r="B12">
        <v>11.66901</v>
      </c>
      <c r="C12" s="3"/>
      <c r="D12" s="3"/>
    </row>
    <row r="13" spans="1:7" x14ac:dyDescent="0.35">
      <c r="A13" t="s">
        <v>18</v>
      </c>
      <c r="B13">
        <v>11.30161</v>
      </c>
      <c r="C13" s="3"/>
      <c r="D13" s="3"/>
    </row>
    <row r="14" spans="1:7" x14ac:dyDescent="0.35">
      <c r="A14" t="s">
        <v>19</v>
      </c>
      <c r="B14">
        <v>11.602349999999999</v>
      </c>
      <c r="C14" s="3"/>
      <c r="D14" s="3"/>
    </row>
    <row r="15" spans="1:7" x14ac:dyDescent="0.35">
      <c r="A15" t="s">
        <v>20</v>
      </c>
      <c r="B15">
        <v>11.776400000000001</v>
      </c>
      <c r="C15" s="3"/>
      <c r="D15" s="3"/>
    </row>
    <row r="16" spans="1:7" x14ac:dyDescent="0.35">
      <c r="A16" t="s">
        <v>21</v>
      </c>
      <c r="B16">
        <v>11.8741</v>
      </c>
      <c r="C16" s="3"/>
      <c r="D16" s="3"/>
    </row>
    <row r="17" spans="1:4" x14ac:dyDescent="0.35">
      <c r="A17" t="s">
        <v>22</v>
      </c>
      <c r="B17">
        <v>11.24226</v>
      </c>
      <c r="C17" s="3"/>
      <c r="D17" s="3"/>
    </row>
    <row r="18" spans="1:4" x14ac:dyDescent="0.35">
      <c r="A18" t="s">
        <v>23</v>
      </c>
      <c r="B18">
        <v>11.704560000000001</v>
      </c>
      <c r="C18" s="3"/>
      <c r="D18" s="3"/>
    </row>
    <row r="19" spans="1:4" x14ac:dyDescent="0.35">
      <c r="A19" t="s">
        <v>24</v>
      </c>
      <c r="B19">
        <v>11.98945</v>
      </c>
      <c r="C19" s="3"/>
      <c r="D19" s="3"/>
    </row>
    <row r="20" spans="1:4" x14ac:dyDescent="0.35">
      <c r="A20" t="s">
        <v>25</v>
      </c>
      <c r="B20">
        <v>11.99912</v>
      </c>
      <c r="C20" s="3"/>
      <c r="D20" s="3"/>
    </row>
    <row r="21" spans="1:4" x14ac:dyDescent="0.35">
      <c r="A21" t="s">
        <v>26</v>
      </c>
      <c r="B21">
        <v>11.15315</v>
      </c>
      <c r="C21" s="3"/>
      <c r="D21" s="3"/>
    </row>
    <row r="22" spans="1:4" x14ac:dyDescent="0.35">
      <c r="A22" t="s">
        <v>27</v>
      </c>
      <c r="B22">
        <v>11.82424</v>
      </c>
      <c r="C22" s="3"/>
      <c r="D22" s="3"/>
    </row>
    <row r="23" spans="1:4" x14ac:dyDescent="0.35">
      <c r="A23" t="s">
        <v>28</v>
      </c>
      <c r="B23">
        <v>11.88189</v>
      </c>
      <c r="C23" s="3"/>
      <c r="D23" s="3"/>
    </row>
    <row r="24" spans="1:4" x14ac:dyDescent="0.35">
      <c r="A24" t="s">
        <v>29</v>
      </c>
      <c r="B24">
        <v>12.11866</v>
      </c>
      <c r="C24" s="3"/>
      <c r="D24" s="3"/>
    </row>
    <row r="25" spans="1:4" x14ac:dyDescent="0.35">
      <c r="A25" t="s">
        <v>30</v>
      </c>
      <c r="B25">
        <v>11.44164</v>
      </c>
      <c r="C25" s="3"/>
      <c r="D25" s="3"/>
    </row>
    <row r="26" spans="1:4" x14ac:dyDescent="0.35">
      <c r="A26" t="s">
        <v>31</v>
      </c>
      <c r="B26">
        <v>11.92071</v>
      </c>
      <c r="C26" s="3"/>
      <c r="D26" s="3"/>
    </row>
    <row r="27" spans="1:4" x14ac:dyDescent="0.35">
      <c r="A27" t="s">
        <v>32</v>
      </c>
      <c r="B27">
        <v>11.888769999999999</v>
      </c>
      <c r="C27" s="3"/>
      <c r="D27" s="3"/>
    </row>
    <row r="28" spans="1:4" x14ac:dyDescent="0.35">
      <c r="A28" t="s">
        <v>33</v>
      </c>
      <c r="B28">
        <v>11.69</v>
      </c>
      <c r="C28" s="3"/>
      <c r="D28" s="3"/>
    </row>
    <row r="29" spans="1:4" x14ac:dyDescent="0.35">
      <c r="A29" t="s">
        <v>34</v>
      </c>
      <c r="B29">
        <v>11.108750000000001</v>
      </c>
      <c r="C29" s="3"/>
      <c r="D29" s="3"/>
    </row>
    <row r="30" spans="1:4" x14ac:dyDescent="0.35">
      <c r="A30" t="s">
        <v>35</v>
      </c>
      <c r="B30">
        <v>11.08222</v>
      </c>
      <c r="C30" s="3"/>
      <c r="D30" s="3"/>
    </row>
    <row r="31" spans="1:4" x14ac:dyDescent="0.35">
      <c r="A31" t="s">
        <v>36</v>
      </c>
      <c r="B31">
        <v>11.37809</v>
      </c>
      <c r="C31" s="3"/>
      <c r="D31" s="3"/>
    </row>
    <row r="32" spans="1:4" x14ac:dyDescent="0.35">
      <c r="A32" t="s">
        <v>37</v>
      </c>
      <c r="B32">
        <v>10.84132</v>
      </c>
      <c r="C32" s="3"/>
      <c r="D32" s="3"/>
    </row>
    <row r="33" spans="1:4" x14ac:dyDescent="0.35">
      <c r="A33" t="s">
        <v>38</v>
      </c>
      <c r="B33">
        <v>10.1</v>
      </c>
      <c r="C33" s="3"/>
      <c r="D33" s="3"/>
    </row>
    <row r="34" spans="1:4" x14ac:dyDescent="0.35">
      <c r="A34" t="s">
        <v>39</v>
      </c>
      <c r="B34">
        <v>9.9987410000000008</v>
      </c>
      <c r="C34" s="3"/>
      <c r="D34" s="3"/>
    </row>
    <row r="35" spans="1:4" x14ac:dyDescent="0.35">
      <c r="A35" t="s">
        <v>40</v>
      </c>
      <c r="B35">
        <v>10.05856</v>
      </c>
      <c r="C35" s="3"/>
      <c r="D35" s="3"/>
    </row>
    <row r="36" spans="1:4" x14ac:dyDescent="0.35">
      <c r="A36" t="s">
        <v>41</v>
      </c>
      <c r="B36">
        <v>9.6</v>
      </c>
      <c r="C36" s="3"/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36"/>
  <sheetViews>
    <sheetView workbookViewId="0">
      <selection activeCell="L6" sqref="L6"/>
    </sheetView>
  </sheetViews>
  <sheetFormatPr defaultRowHeight="14.5" x14ac:dyDescent="0.35"/>
  <cols>
    <col min="2" max="2" width="9.1796875" style="2"/>
    <col min="6" max="6" width="10" customWidth="1"/>
    <col min="7" max="7" width="11.26953125" customWidth="1"/>
  </cols>
  <sheetData>
    <row r="1" spans="2:7" x14ac:dyDescent="0.35"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</row>
    <row r="2" spans="2:7" x14ac:dyDescent="0.35">
      <c r="B2" s="2">
        <v>9.3281609999999997</v>
      </c>
      <c r="C2" s="2"/>
      <c r="D2" s="2"/>
      <c r="E2" s="2"/>
      <c r="F2" s="2"/>
      <c r="G2" s="2"/>
    </row>
    <row r="3" spans="2:7" x14ac:dyDescent="0.35">
      <c r="B3" s="2">
        <v>9.2623560000000005</v>
      </c>
      <c r="C3" s="2"/>
      <c r="D3" s="2"/>
      <c r="E3" s="2"/>
      <c r="F3" s="2"/>
      <c r="G3" s="2"/>
    </row>
    <row r="4" spans="2:7" x14ac:dyDescent="0.35">
      <c r="B4" s="2">
        <v>10.23992</v>
      </c>
      <c r="C4" s="2"/>
      <c r="D4" s="2"/>
      <c r="E4" s="2"/>
      <c r="F4" s="2"/>
      <c r="G4" s="2"/>
    </row>
    <row r="5" spans="2:7" x14ac:dyDescent="0.35">
      <c r="B5" s="2">
        <v>9.9376549999999995</v>
      </c>
      <c r="C5" s="2"/>
      <c r="D5" s="2"/>
      <c r="E5" s="2"/>
      <c r="F5" s="2"/>
      <c r="G5" s="2"/>
    </row>
    <row r="6" spans="2:7" x14ac:dyDescent="0.35">
      <c r="B6" s="2">
        <v>10.90888</v>
      </c>
      <c r="C6" s="2"/>
      <c r="D6" s="2"/>
      <c r="E6" s="2"/>
      <c r="F6" s="2"/>
      <c r="G6" s="2"/>
    </row>
    <row r="7" spans="2:7" x14ac:dyDescent="0.35">
      <c r="B7" s="2">
        <v>11.055</v>
      </c>
      <c r="C7" s="2"/>
      <c r="D7" s="2"/>
      <c r="E7" s="2"/>
      <c r="F7" s="2"/>
      <c r="G7" s="2"/>
    </row>
    <row r="8" spans="2:7" x14ac:dyDescent="0.35">
      <c r="B8" s="2">
        <v>11.09276</v>
      </c>
      <c r="C8" s="2"/>
      <c r="D8" s="2"/>
      <c r="E8" s="2"/>
      <c r="F8" s="2"/>
      <c r="G8" s="2"/>
    </row>
    <row r="9" spans="2:7" x14ac:dyDescent="0.35">
      <c r="B9" s="2">
        <v>10.518990000000001</v>
      </c>
      <c r="C9" s="2"/>
      <c r="D9" s="2"/>
      <c r="E9" s="2"/>
      <c r="F9" s="2"/>
      <c r="G9" s="2"/>
    </row>
    <row r="10" spans="2:7" x14ac:dyDescent="0.35">
      <c r="B10" s="2">
        <v>11.59662</v>
      </c>
      <c r="C10" s="2"/>
      <c r="D10" s="2"/>
      <c r="E10" s="2"/>
      <c r="F10" s="2"/>
      <c r="G10" s="2"/>
    </row>
    <row r="11" spans="2:7" x14ac:dyDescent="0.35">
      <c r="B11" s="2">
        <v>11.987869999999999</v>
      </c>
      <c r="C11" s="2"/>
      <c r="D11" s="2"/>
      <c r="E11" s="2"/>
      <c r="F11" s="2"/>
      <c r="G11" s="2"/>
    </row>
    <row r="12" spans="2:7" x14ac:dyDescent="0.35">
      <c r="B12" s="2">
        <v>11.66901</v>
      </c>
      <c r="C12" s="2"/>
      <c r="D12" s="2"/>
      <c r="E12" s="2"/>
      <c r="F12" s="2"/>
      <c r="G12" s="2"/>
    </row>
    <row r="13" spans="2:7" x14ac:dyDescent="0.35">
      <c r="B13" s="2">
        <v>11.30161</v>
      </c>
      <c r="C13" s="2"/>
      <c r="D13" s="2"/>
      <c r="E13" s="2"/>
      <c r="F13" s="2"/>
      <c r="G13" s="2"/>
    </row>
    <row r="14" spans="2:7" x14ac:dyDescent="0.35">
      <c r="B14" s="2">
        <v>11.602349999999999</v>
      </c>
      <c r="C14" s="2"/>
      <c r="D14" s="2"/>
      <c r="E14" s="2"/>
      <c r="F14" s="2"/>
      <c r="G14" s="2"/>
    </row>
    <row r="15" spans="2:7" x14ac:dyDescent="0.35">
      <c r="B15" s="2">
        <v>11.776400000000001</v>
      </c>
      <c r="C15" s="2"/>
      <c r="D15" s="2"/>
      <c r="E15" s="2"/>
      <c r="F15" s="2"/>
      <c r="G15" s="2"/>
    </row>
    <row r="16" spans="2:7" x14ac:dyDescent="0.35">
      <c r="B16" s="2">
        <v>11.8741</v>
      </c>
      <c r="C16" s="2"/>
      <c r="D16" s="2"/>
      <c r="E16" s="2"/>
      <c r="F16" s="2"/>
      <c r="G16" s="2"/>
    </row>
    <row r="17" spans="2:7" x14ac:dyDescent="0.35">
      <c r="B17" s="2">
        <v>11.24226</v>
      </c>
      <c r="C17" s="2"/>
      <c r="D17" s="2"/>
      <c r="E17" s="2"/>
      <c r="F17" s="2"/>
      <c r="G17" s="2"/>
    </row>
    <row r="18" spans="2:7" x14ac:dyDescent="0.35">
      <c r="B18" s="2">
        <v>11.704560000000001</v>
      </c>
      <c r="C18" s="2"/>
      <c r="D18" s="2"/>
      <c r="E18" s="2"/>
      <c r="F18" s="2"/>
      <c r="G18" s="2"/>
    </row>
    <row r="19" spans="2:7" x14ac:dyDescent="0.35">
      <c r="B19" s="2">
        <v>11.98945</v>
      </c>
      <c r="C19" s="2"/>
      <c r="D19" s="2"/>
      <c r="E19" s="2"/>
      <c r="F19" s="2"/>
      <c r="G19" s="2"/>
    </row>
    <row r="20" spans="2:7" x14ac:dyDescent="0.35">
      <c r="B20" s="2">
        <v>11.99912</v>
      </c>
      <c r="C20" s="2"/>
      <c r="D20" s="2"/>
      <c r="E20" s="2"/>
      <c r="F20" s="2"/>
      <c r="G20" s="2"/>
    </row>
    <row r="21" spans="2:7" x14ac:dyDescent="0.35">
      <c r="B21" s="2">
        <v>11.15315</v>
      </c>
      <c r="C21" s="2"/>
      <c r="D21" s="2"/>
      <c r="E21" s="2"/>
      <c r="F21" s="2"/>
      <c r="G21" s="2"/>
    </row>
    <row r="22" spans="2:7" x14ac:dyDescent="0.35">
      <c r="B22" s="2">
        <v>11.82424</v>
      </c>
      <c r="C22" s="2"/>
      <c r="D22" s="2"/>
      <c r="E22" s="2"/>
      <c r="F22" s="2"/>
      <c r="G22" s="2"/>
    </row>
    <row r="23" spans="2:7" x14ac:dyDescent="0.35">
      <c r="B23" s="2">
        <v>11.88189</v>
      </c>
      <c r="C23" s="2"/>
      <c r="D23" s="2"/>
      <c r="E23" s="2"/>
      <c r="F23" s="2"/>
      <c r="G23" s="2"/>
    </row>
    <row r="24" spans="2:7" x14ac:dyDescent="0.35">
      <c r="B24" s="2">
        <v>12.11866</v>
      </c>
      <c r="C24" s="2"/>
      <c r="D24" s="2"/>
      <c r="E24" s="2"/>
      <c r="F24" s="2"/>
      <c r="G24" s="2"/>
    </row>
    <row r="25" spans="2:7" x14ac:dyDescent="0.35">
      <c r="B25" s="2">
        <v>11.44164</v>
      </c>
      <c r="C25" s="2"/>
      <c r="D25" s="2"/>
      <c r="E25" s="2"/>
      <c r="F25" s="2"/>
      <c r="G25" s="2"/>
    </row>
    <row r="26" spans="2:7" x14ac:dyDescent="0.35">
      <c r="B26" s="2">
        <v>11.92071</v>
      </c>
      <c r="C26" s="2"/>
      <c r="D26" s="2"/>
      <c r="E26" s="2"/>
      <c r="F26" s="2"/>
      <c r="G26" s="2"/>
    </row>
    <row r="27" spans="2:7" x14ac:dyDescent="0.35">
      <c r="B27" s="2">
        <v>11.888769999999999</v>
      </c>
      <c r="C27" s="2"/>
      <c r="D27" s="2"/>
      <c r="E27" s="2"/>
      <c r="F27" s="2"/>
      <c r="G27" s="2"/>
    </row>
    <row r="28" spans="2:7" x14ac:dyDescent="0.35">
      <c r="B28" s="2">
        <v>11.69</v>
      </c>
      <c r="C28" s="2"/>
      <c r="D28" s="2"/>
      <c r="E28" s="2"/>
      <c r="F28" s="2"/>
      <c r="G28" s="2"/>
    </row>
    <row r="29" spans="2:7" x14ac:dyDescent="0.35">
      <c r="B29" s="2">
        <v>11.108750000000001</v>
      </c>
      <c r="C29" s="2"/>
      <c r="D29" s="2"/>
      <c r="E29" s="2"/>
      <c r="F29" s="2"/>
      <c r="G29" s="2"/>
    </row>
    <row r="30" spans="2:7" x14ac:dyDescent="0.35">
      <c r="B30" s="2">
        <v>11.08222</v>
      </c>
      <c r="C30" s="2"/>
      <c r="D30" s="2"/>
      <c r="E30" s="2"/>
      <c r="F30" s="2"/>
      <c r="G30" s="2"/>
    </row>
    <row r="31" spans="2:7" x14ac:dyDescent="0.35">
      <c r="B31" s="2">
        <v>11.37809</v>
      </c>
      <c r="C31" s="2"/>
      <c r="D31" s="2"/>
      <c r="E31" s="2"/>
      <c r="F31" s="2"/>
      <c r="G31" s="2"/>
    </row>
    <row r="32" spans="2:7" x14ac:dyDescent="0.35">
      <c r="B32" s="2">
        <v>10.84132</v>
      </c>
      <c r="C32" s="2"/>
      <c r="D32" s="2"/>
      <c r="E32" s="2"/>
      <c r="F32" s="2"/>
      <c r="G32" s="2"/>
    </row>
    <row r="33" spans="2:7" x14ac:dyDescent="0.35">
      <c r="B33" s="2">
        <v>10.1</v>
      </c>
      <c r="C33" s="2"/>
      <c r="D33" s="2"/>
      <c r="E33" s="2"/>
      <c r="F33" s="2"/>
      <c r="G33" s="2"/>
    </row>
    <row r="34" spans="2:7" x14ac:dyDescent="0.35">
      <c r="B34" s="2">
        <v>9.9987410000000008</v>
      </c>
      <c r="C34" s="2"/>
      <c r="D34" s="2"/>
      <c r="E34" s="2"/>
      <c r="F34" s="2"/>
      <c r="G34" s="2"/>
    </row>
    <row r="35" spans="2:7" x14ac:dyDescent="0.35">
      <c r="B35" s="2">
        <v>10.05856</v>
      </c>
      <c r="C35" s="2"/>
      <c r="D35" s="2"/>
      <c r="E35" s="2"/>
      <c r="F35" s="2"/>
      <c r="G35" s="2"/>
    </row>
    <row r="36" spans="2:7" x14ac:dyDescent="0.35">
      <c r="B36" s="2">
        <v>9.6</v>
      </c>
      <c r="C36" s="2"/>
      <c r="D36" s="2"/>
      <c r="E36" s="2"/>
      <c r="F36" s="2"/>
      <c r="G36" s="2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8"/>
  <sheetViews>
    <sheetView tabSelected="1" workbookViewId="0">
      <selection activeCell="J19" sqref="J19"/>
    </sheetView>
  </sheetViews>
  <sheetFormatPr defaultRowHeight="14.5" x14ac:dyDescent="0.35"/>
  <cols>
    <col min="9" max="9" width="8.7265625" style="5"/>
  </cols>
  <sheetData>
    <row r="1" spans="1:9" x14ac:dyDescent="0.35">
      <c r="B1" s="2" t="s">
        <v>1</v>
      </c>
      <c r="C1" s="2" t="s">
        <v>2</v>
      </c>
      <c r="D1" s="2" t="s">
        <v>3</v>
      </c>
      <c r="E1" s="2" t="s">
        <v>42</v>
      </c>
      <c r="F1" s="2" t="s">
        <v>43</v>
      </c>
      <c r="G1" s="2" t="s">
        <v>44</v>
      </c>
      <c r="H1" s="2" t="s">
        <v>45</v>
      </c>
    </row>
    <row r="2" spans="1:9" x14ac:dyDescent="0.35">
      <c r="A2" t="s">
        <v>7</v>
      </c>
      <c r="B2" s="2">
        <v>9.3281609999999997</v>
      </c>
      <c r="C2" s="2">
        <v>1</v>
      </c>
      <c r="D2" s="4">
        <f>C2^2</f>
        <v>1</v>
      </c>
      <c r="E2" s="4">
        <v>0</v>
      </c>
      <c r="F2" s="4">
        <v>0</v>
      </c>
      <c r="G2" s="4">
        <v>0</v>
      </c>
      <c r="H2" s="4">
        <v>1</v>
      </c>
    </row>
    <row r="3" spans="1:9" x14ac:dyDescent="0.35">
      <c r="A3" t="s">
        <v>8</v>
      </c>
      <c r="B3" s="2">
        <v>9.2623560000000005</v>
      </c>
      <c r="C3" s="2">
        <f>C2+1</f>
        <v>2</v>
      </c>
      <c r="D3" s="2">
        <f t="shared" ref="D3:D36" si="0">C3^2</f>
        <v>4</v>
      </c>
      <c r="E3" s="2">
        <v>1</v>
      </c>
      <c r="F3" s="2">
        <v>0</v>
      </c>
      <c r="G3" s="2">
        <v>0</v>
      </c>
      <c r="H3" s="2">
        <v>0</v>
      </c>
      <c r="I3" s="6"/>
    </row>
    <row r="4" spans="1:9" x14ac:dyDescent="0.35">
      <c r="A4" t="s">
        <v>9</v>
      </c>
      <c r="B4" s="2">
        <v>10.23992</v>
      </c>
      <c r="C4" s="2">
        <f t="shared" ref="C4:C36" si="1">C3+1</f>
        <v>3</v>
      </c>
      <c r="D4" s="2">
        <f t="shared" si="0"/>
        <v>9</v>
      </c>
      <c r="E4" s="2">
        <v>0</v>
      </c>
      <c r="F4" s="2">
        <v>1</v>
      </c>
      <c r="G4" s="2">
        <v>0</v>
      </c>
      <c r="H4" s="2">
        <v>0</v>
      </c>
    </row>
    <row r="5" spans="1:9" x14ac:dyDescent="0.35">
      <c r="A5" t="s">
        <v>10</v>
      </c>
      <c r="B5" s="2">
        <v>9.9376549999999995</v>
      </c>
      <c r="C5" s="2">
        <f t="shared" si="1"/>
        <v>4</v>
      </c>
      <c r="D5" s="2">
        <f t="shared" si="0"/>
        <v>16</v>
      </c>
      <c r="E5" s="2">
        <v>0</v>
      </c>
      <c r="F5" s="2">
        <v>0</v>
      </c>
      <c r="G5" s="2">
        <v>1</v>
      </c>
      <c r="H5" s="2">
        <v>0</v>
      </c>
    </row>
    <row r="6" spans="1:9" x14ac:dyDescent="0.35">
      <c r="A6" t="s">
        <v>11</v>
      </c>
      <c r="B6" s="2">
        <v>10.90888</v>
      </c>
      <c r="C6" s="2">
        <f t="shared" si="1"/>
        <v>5</v>
      </c>
      <c r="D6" s="4">
        <f t="shared" si="0"/>
        <v>25</v>
      </c>
      <c r="E6" s="4">
        <v>0</v>
      </c>
      <c r="F6" s="4">
        <v>0</v>
      </c>
      <c r="G6" s="4">
        <v>0</v>
      </c>
      <c r="H6" s="4">
        <v>1</v>
      </c>
    </row>
    <row r="7" spans="1:9" x14ac:dyDescent="0.35">
      <c r="A7" t="s">
        <v>12</v>
      </c>
      <c r="B7" s="2">
        <v>11.055</v>
      </c>
      <c r="C7" s="2">
        <f t="shared" si="1"/>
        <v>6</v>
      </c>
      <c r="D7" s="2">
        <f t="shared" si="0"/>
        <v>36</v>
      </c>
      <c r="E7" s="2">
        <v>1</v>
      </c>
      <c r="F7" s="2">
        <v>0</v>
      </c>
      <c r="G7" s="2">
        <v>0</v>
      </c>
      <c r="H7" s="2">
        <v>0</v>
      </c>
      <c r="I7" s="6"/>
    </row>
    <row r="8" spans="1:9" x14ac:dyDescent="0.35">
      <c r="A8" t="s">
        <v>13</v>
      </c>
      <c r="B8" s="2">
        <v>11.09276</v>
      </c>
      <c r="C8" s="2">
        <f t="shared" si="1"/>
        <v>7</v>
      </c>
      <c r="D8" s="2">
        <f t="shared" si="0"/>
        <v>49</v>
      </c>
      <c r="E8" s="2">
        <v>0</v>
      </c>
      <c r="F8" s="2">
        <v>1</v>
      </c>
      <c r="G8" s="2">
        <v>0</v>
      </c>
      <c r="H8" s="2">
        <v>0</v>
      </c>
    </row>
    <row r="9" spans="1:9" x14ac:dyDescent="0.35">
      <c r="A9" t="s">
        <v>14</v>
      </c>
      <c r="B9" s="2">
        <v>10.518990000000001</v>
      </c>
      <c r="C9" s="2">
        <f t="shared" si="1"/>
        <v>8</v>
      </c>
      <c r="D9" s="2">
        <f t="shared" si="0"/>
        <v>64</v>
      </c>
      <c r="E9" s="2">
        <v>0</v>
      </c>
      <c r="F9" s="2">
        <v>0</v>
      </c>
      <c r="G9" s="2">
        <v>1</v>
      </c>
      <c r="H9" s="2">
        <v>0</v>
      </c>
    </row>
    <row r="10" spans="1:9" x14ac:dyDescent="0.35">
      <c r="A10" t="s">
        <v>15</v>
      </c>
      <c r="B10" s="2">
        <v>11.59662</v>
      </c>
      <c r="C10" s="2">
        <f t="shared" si="1"/>
        <v>9</v>
      </c>
      <c r="D10" s="4">
        <f t="shared" si="0"/>
        <v>81</v>
      </c>
      <c r="E10" s="4">
        <v>0</v>
      </c>
      <c r="F10" s="4">
        <v>0</v>
      </c>
      <c r="G10" s="4">
        <v>0</v>
      </c>
      <c r="H10" s="4">
        <v>1</v>
      </c>
    </row>
    <row r="11" spans="1:9" x14ac:dyDescent="0.35">
      <c r="A11" t="s">
        <v>16</v>
      </c>
      <c r="B11" s="2">
        <v>11.987869999999999</v>
      </c>
      <c r="C11" s="2">
        <f t="shared" si="1"/>
        <v>10</v>
      </c>
      <c r="D11" s="2">
        <f t="shared" si="0"/>
        <v>100</v>
      </c>
      <c r="E11" s="2">
        <v>1</v>
      </c>
      <c r="F11" s="2">
        <v>0</v>
      </c>
      <c r="G11" s="2">
        <v>0</v>
      </c>
      <c r="H11" s="2">
        <v>0</v>
      </c>
      <c r="I11" s="6"/>
    </row>
    <row r="12" spans="1:9" x14ac:dyDescent="0.35">
      <c r="A12" t="s">
        <v>17</v>
      </c>
      <c r="B12" s="2">
        <v>11.66901</v>
      </c>
      <c r="C12" s="2">
        <f t="shared" si="1"/>
        <v>11</v>
      </c>
      <c r="D12" s="2">
        <f t="shared" si="0"/>
        <v>121</v>
      </c>
      <c r="E12" s="2">
        <v>0</v>
      </c>
      <c r="F12" s="2">
        <v>1</v>
      </c>
      <c r="G12" s="2">
        <v>0</v>
      </c>
      <c r="H12" s="2">
        <v>0</v>
      </c>
    </row>
    <row r="13" spans="1:9" x14ac:dyDescent="0.35">
      <c r="A13" t="s">
        <v>18</v>
      </c>
      <c r="B13" s="2">
        <v>11.30161</v>
      </c>
      <c r="C13" s="2">
        <f t="shared" si="1"/>
        <v>12</v>
      </c>
      <c r="D13" s="2">
        <f t="shared" si="0"/>
        <v>144</v>
      </c>
      <c r="E13" s="2">
        <v>0</v>
      </c>
      <c r="F13" s="2">
        <v>0</v>
      </c>
      <c r="G13" s="2">
        <v>1</v>
      </c>
      <c r="H13" s="2">
        <v>0</v>
      </c>
    </row>
    <row r="14" spans="1:9" x14ac:dyDescent="0.35">
      <c r="A14" t="s">
        <v>19</v>
      </c>
      <c r="B14" s="2">
        <v>11.602349999999999</v>
      </c>
      <c r="C14" s="2">
        <f t="shared" si="1"/>
        <v>13</v>
      </c>
      <c r="D14" s="4">
        <f t="shared" si="0"/>
        <v>169</v>
      </c>
      <c r="E14" s="4">
        <v>0</v>
      </c>
      <c r="F14" s="4">
        <v>0</v>
      </c>
      <c r="G14" s="4">
        <v>0</v>
      </c>
      <c r="H14" s="4">
        <v>1</v>
      </c>
    </row>
    <row r="15" spans="1:9" x14ac:dyDescent="0.35">
      <c r="A15" t="s">
        <v>20</v>
      </c>
      <c r="B15" s="2">
        <v>11.776400000000001</v>
      </c>
      <c r="C15" s="2">
        <f t="shared" si="1"/>
        <v>14</v>
      </c>
      <c r="D15" s="2">
        <f t="shared" si="0"/>
        <v>196</v>
      </c>
      <c r="E15" s="2">
        <v>1</v>
      </c>
      <c r="F15" s="2">
        <v>0</v>
      </c>
      <c r="G15" s="2">
        <v>0</v>
      </c>
      <c r="H15" s="2">
        <v>0</v>
      </c>
      <c r="I15" s="6"/>
    </row>
    <row r="16" spans="1:9" x14ac:dyDescent="0.35">
      <c r="A16" t="s">
        <v>21</v>
      </c>
      <c r="B16" s="2">
        <v>11.8741</v>
      </c>
      <c r="C16" s="2">
        <f t="shared" si="1"/>
        <v>15</v>
      </c>
      <c r="D16" s="2">
        <f t="shared" si="0"/>
        <v>225</v>
      </c>
      <c r="E16" s="2">
        <v>0</v>
      </c>
      <c r="F16" s="2">
        <v>1</v>
      </c>
      <c r="G16" s="2">
        <v>0</v>
      </c>
      <c r="H16" s="2">
        <v>0</v>
      </c>
    </row>
    <row r="17" spans="1:9" x14ac:dyDescent="0.35">
      <c r="A17" t="s">
        <v>22</v>
      </c>
      <c r="B17" s="2">
        <v>11.24226</v>
      </c>
      <c r="C17" s="2">
        <f t="shared" si="1"/>
        <v>16</v>
      </c>
      <c r="D17" s="2">
        <f t="shared" si="0"/>
        <v>256</v>
      </c>
      <c r="E17" s="2">
        <v>0</v>
      </c>
      <c r="F17" s="2">
        <v>0</v>
      </c>
      <c r="G17" s="2">
        <v>1</v>
      </c>
      <c r="H17" s="2">
        <v>0</v>
      </c>
    </row>
    <row r="18" spans="1:9" x14ac:dyDescent="0.35">
      <c r="A18" t="s">
        <v>23</v>
      </c>
      <c r="B18" s="2">
        <v>11.704560000000001</v>
      </c>
      <c r="C18" s="2">
        <f t="shared" si="1"/>
        <v>17</v>
      </c>
      <c r="D18" s="4">
        <f t="shared" si="0"/>
        <v>289</v>
      </c>
      <c r="E18" s="4">
        <v>0</v>
      </c>
      <c r="F18" s="4">
        <v>0</v>
      </c>
      <c r="G18" s="4">
        <v>0</v>
      </c>
      <c r="H18" s="4">
        <v>1</v>
      </c>
    </row>
    <row r="19" spans="1:9" x14ac:dyDescent="0.35">
      <c r="A19" t="s">
        <v>24</v>
      </c>
      <c r="B19" s="2">
        <v>11.98945</v>
      </c>
      <c r="C19" s="2">
        <f t="shared" si="1"/>
        <v>18</v>
      </c>
      <c r="D19" s="2">
        <f t="shared" si="0"/>
        <v>324</v>
      </c>
      <c r="E19" s="2">
        <v>1</v>
      </c>
      <c r="F19" s="2">
        <v>0</v>
      </c>
      <c r="G19" s="2">
        <v>0</v>
      </c>
      <c r="H19" s="2">
        <v>0</v>
      </c>
      <c r="I19" s="6"/>
    </row>
    <row r="20" spans="1:9" x14ac:dyDescent="0.35">
      <c r="A20" t="s">
        <v>25</v>
      </c>
      <c r="B20" s="2">
        <v>11.99912</v>
      </c>
      <c r="C20" s="2">
        <f t="shared" si="1"/>
        <v>19</v>
      </c>
      <c r="D20" s="2">
        <f t="shared" si="0"/>
        <v>361</v>
      </c>
      <c r="E20" s="2">
        <v>0</v>
      </c>
      <c r="F20" s="2">
        <v>1</v>
      </c>
      <c r="G20" s="2">
        <v>0</v>
      </c>
      <c r="H20" s="2">
        <v>0</v>
      </c>
    </row>
    <row r="21" spans="1:9" x14ac:dyDescent="0.35">
      <c r="A21" t="s">
        <v>26</v>
      </c>
      <c r="B21" s="2">
        <v>11.15315</v>
      </c>
      <c r="C21" s="2">
        <f t="shared" si="1"/>
        <v>20</v>
      </c>
      <c r="D21" s="2">
        <f t="shared" si="0"/>
        <v>400</v>
      </c>
      <c r="E21" s="2">
        <v>0</v>
      </c>
      <c r="F21" s="2">
        <v>0</v>
      </c>
      <c r="G21" s="2">
        <v>1</v>
      </c>
      <c r="H21" s="2">
        <v>0</v>
      </c>
    </row>
    <row r="22" spans="1:9" x14ac:dyDescent="0.35">
      <c r="A22" t="s">
        <v>27</v>
      </c>
      <c r="B22" s="2">
        <v>11.82424</v>
      </c>
      <c r="C22" s="2">
        <f t="shared" si="1"/>
        <v>21</v>
      </c>
      <c r="D22" s="4">
        <f t="shared" si="0"/>
        <v>441</v>
      </c>
      <c r="E22" s="4">
        <v>0</v>
      </c>
      <c r="F22" s="4">
        <v>0</v>
      </c>
      <c r="G22" s="4">
        <v>0</v>
      </c>
      <c r="H22" s="4">
        <v>1</v>
      </c>
    </row>
    <row r="23" spans="1:9" x14ac:dyDescent="0.35">
      <c r="A23" t="s">
        <v>28</v>
      </c>
      <c r="B23" s="2">
        <v>11.88189</v>
      </c>
      <c r="C23" s="2">
        <f t="shared" si="1"/>
        <v>22</v>
      </c>
      <c r="D23" s="2">
        <f t="shared" si="0"/>
        <v>484</v>
      </c>
      <c r="E23" s="2">
        <v>1</v>
      </c>
      <c r="F23" s="2">
        <v>0</v>
      </c>
      <c r="G23" s="2">
        <v>0</v>
      </c>
      <c r="H23" s="2">
        <v>0</v>
      </c>
      <c r="I23" s="6"/>
    </row>
    <row r="24" spans="1:9" x14ac:dyDescent="0.35">
      <c r="A24" t="s">
        <v>29</v>
      </c>
      <c r="B24" s="2">
        <v>12.11866</v>
      </c>
      <c r="C24" s="2">
        <f t="shared" si="1"/>
        <v>23</v>
      </c>
      <c r="D24" s="2">
        <f t="shared" si="0"/>
        <v>529</v>
      </c>
      <c r="E24" s="2">
        <v>0</v>
      </c>
      <c r="F24" s="2">
        <v>1</v>
      </c>
      <c r="G24" s="2">
        <v>0</v>
      </c>
      <c r="H24" s="2">
        <v>0</v>
      </c>
    </row>
    <row r="25" spans="1:9" x14ac:dyDescent="0.35">
      <c r="A25" t="s">
        <v>30</v>
      </c>
      <c r="B25" s="2">
        <v>11.44164</v>
      </c>
      <c r="C25" s="2">
        <f t="shared" si="1"/>
        <v>24</v>
      </c>
      <c r="D25" s="2">
        <f t="shared" si="0"/>
        <v>576</v>
      </c>
      <c r="E25" s="2">
        <v>0</v>
      </c>
      <c r="F25" s="2">
        <v>0</v>
      </c>
      <c r="G25" s="2">
        <v>1</v>
      </c>
      <c r="H25" s="2">
        <v>0</v>
      </c>
    </row>
    <row r="26" spans="1:9" x14ac:dyDescent="0.35">
      <c r="A26" t="s">
        <v>31</v>
      </c>
      <c r="B26" s="2">
        <v>11.92071</v>
      </c>
      <c r="C26" s="2">
        <f t="shared" si="1"/>
        <v>25</v>
      </c>
      <c r="D26" s="4">
        <f t="shared" si="0"/>
        <v>625</v>
      </c>
      <c r="E26" s="4">
        <v>0</v>
      </c>
      <c r="F26" s="4">
        <v>0</v>
      </c>
      <c r="G26" s="4">
        <v>0</v>
      </c>
      <c r="H26" s="4">
        <v>1</v>
      </c>
    </row>
    <row r="27" spans="1:9" x14ac:dyDescent="0.35">
      <c r="A27" t="s">
        <v>32</v>
      </c>
      <c r="B27" s="2">
        <v>11.888769999999999</v>
      </c>
      <c r="C27" s="2">
        <f t="shared" si="1"/>
        <v>26</v>
      </c>
      <c r="D27" s="2">
        <f t="shared" si="0"/>
        <v>676</v>
      </c>
      <c r="E27" s="2">
        <v>1</v>
      </c>
      <c r="F27" s="2">
        <v>0</v>
      </c>
      <c r="G27" s="2">
        <v>0</v>
      </c>
      <c r="H27" s="2">
        <v>0</v>
      </c>
      <c r="I27" s="6"/>
    </row>
    <row r="28" spans="1:9" x14ac:dyDescent="0.35">
      <c r="A28" t="s">
        <v>33</v>
      </c>
      <c r="B28" s="2">
        <v>11.69</v>
      </c>
      <c r="C28" s="2">
        <f t="shared" si="1"/>
        <v>27</v>
      </c>
      <c r="D28" s="2">
        <f t="shared" si="0"/>
        <v>729</v>
      </c>
      <c r="E28" s="2">
        <v>0</v>
      </c>
      <c r="F28" s="2">
        <v>1</v>
      </c>
      <c r="G28" s="2">
        <v>0</v>
      </c>
      <c r="H28" s="2">
        <v>0</v>
      </c>
    </row>
    <row r="29" spans="1:9" x14ac:dyDescent="0.35">
      <c r="A29" t="s">
        <v>34</v>
      </c>
      <c r="B29" s="2">
        <v>11.108750000000001</v>
      </c>
      <c r="C29" s="2">
        <f t="shared" si="1"/>
        <v>28</v>
      </c>
      <c r="D29" s="2">
        <f t="shared" si="0"/>
        <v>784</v>
      </c>
      <c r="E29" s="2">
        <v>0</v>
      </c>
      <c r="F29" s="2">
        <v>0</v>
      </c>
      <c r="G29" s="2">
        <v>1</v>
      </c>
      <c r="H29" s="2">
        <v>0</v>
      </c>
    </row>
    <row r="30" spans="1:9" x14ac:dyDescent="0.35">
      <c r="A30" t="s">
        <v>35</v>
      </c>
      <c r="B30" s="2">
        <v>11.08222</v>
      </c>
      <c r="C30" s="2">
        <f t="shared" si="1"/>
        <v>29</v>
      </c>
      <c r="D30" s="4">
        <f t="shared" si="0"/>
        <v>841</v>
      </c>
      <c r="E30" s="4">
        <v>0</v>
      </c>
      <c r="F30" s="4">
        <v>0</v>
      </c>
      <c r="G30" s="4">
        <v>0</v>
      </c>
      <c r="H30" s="4">
        <v>1</v>
      </c>
    </row>
    <row r="31" spans="1:9" x14ac:dyDescent="0.35">
      <c r="A31" t="s">
        <v>36</v>
      </c>
      <c r="B31" s="2">
        <v>11.37809</v>
      </c>
      <c r="C31" s="2">
        <f t="shared" si="1"/>
        <v>30</v>
      </c>
      <c r="D31" s="2">
        <f t="shared" si="0"/>
        <v>900</v>
      </c>
      <c r="E31" s="2">
        <v>1</v>
      </c>
      <c r="F31" s="2">
        <v>0</v>
      </c>
      <c r="G31" s="2">
        <v>0</v>
      </c>
      <c r="H31" s="2">
        <v>0</v>
      </c>
      <c r="I31" s="6"/>
    </row>
    <row r="32" spans="1:9" x14ac:dyDescent="0.35">
      <c r="A32" t="s">
        <v>37</v>
      </c>
      <c r="B32" s="2">
        <v>10.84132</v>
      </c>
      <c r="C32" s="2">
        <f t="shared" si="1"/>
        <v>31</v>
      </c>
      <c r="D32" s="2">
        <f t="shared" si="0"/>
        <v>961</v>
      </c>
      <c r="E32" s="2">
        <v>0</v>
      </c>
      <c r="F32" s="2">
        <v>1</v>
      </c>
      <c r="G32" s="2">
        <v>0</v>
      </c>
      <c r="H32" s="2">
        <v>0</v>
      </c>
    </row>
    <row r="33" spans="1:12" x14ac:dyDescent="0.35">
      <c r="A33" t="s">
        <v>38</v>
      </c>
      <c r="B33" s="2">
        <v>10.1</v>
      </c>
      <c r="C33" s="2">
        <f t="shared" si="1"/>
        <v>32</v>
      </c>
      <c r="D33" s="2">
        <f t="shared" si="0"/>
        <v>1024</v>
      </c>
      <c r="E33" s="2">
        <v>0</v>
      </c>
      <c r="F33" s="2">
        <v>0</v>
      </c>
      <c r="G33" s="2">
        <v>1</v>
      </c>
      <c r="H33" s="2">
        <v>0</v>
      </c>
    </row>
    <row r="34" spans="1:12" x14ac:dyDescent="0.35">
      <c r="A34" t="s">
        <v>39</v>
      </c>
      <c r="B34" s="2">
        <v>9.9987410000000008</v>
      </c>
      <c r="C34" s="2">
        <f t="shared" si="1"/>
        <v>33</v>
      </c>
      <c r="D34" s="4">
        <f t="shared" si="0"/>
        <v>1089</v>
      </c>
      <c r="E34" s="4">
        <v>0</v>
      </c>
      <c r="F34" s="4">
        <v>0</v>
      </c>
      <c r="G34" s="4">
        <v>0</v>
      </c>
      <c r="H34" s="4">
        <v>1</v>
      </c>
    </row>
    <row r="35" spans="1:12" x14ac:dyDescent="0.35">
      <c r="A35" t="s">
        <v>40</v>
      </c>
      <c r="B35" s="2">
        <v>10.05856</v>
      </c>
      <c r="C35" s="2">
        <f t="shared" si="1"/>
        <v>34</v>
      </c>
      <c r="D35" s="2">
        <f t="shared" si="0"/>
        <v>1156</v>
      </c>
      <c r="E35" s="2">
        <v>1</v>
      </c>
      <c r="F35" s="2">
        <v>0</v>
      </c>
      <c r="G35" s="2">
        <v>0</v>
      </c>
      <c r="H35" s="2">
        <v>0</v>
      </c>
      <c r="L35">
        <f>35/4</f>
        <v>8.75</v>
      </c>
    </row>
    <row r="36" spans="1:12" x14ac:dyDescent="0.35">
      <c r="A36" t="s">
        <v>41</v>
      </c>
      <c r="B36" s="2">
        <v>9.6</v>
      </c>
      <c r="C36" s="2">
        <f t="shared" si="1"/>
        <v>35</v>
      </c>
      <c r="D36" s="2">
        <f t="shared" si="0"/>
        <v>1225</v>
      </c>
      <c r="E36" s="2">
        <v>0</v>
      </c>
      <c r="F36" s="2">
        <v>1</v>
      </c>
      <c r="G36" s="2">
        <v>0</v>
      </c>
      <c r="H36" s="2">
        <v>0</v>
      </c>
    </row>
    <row r="37" spans="1:12" x14ac:dyDescent="0.35">
      <c r="E37" s="2"/>
      <c r="F37" s="2"/>
      <c r="G37" s="2"/>
      <c r="H37" s="2"/>
    </row>
    <row r="38" spans="1:12" x14ac:dyDescent="0.35">
      <c r="E38" s="2"/>
      <c r="F38" s="2"/>
      <c r="G38" s="2"/>
      <c r="H38" s="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Dati</vt:lpstr>
      <vt:lpstr>Dati-Matrice P</vt:lpstr>
      <vt:lpstr>DATI_TR-ST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pc</cp:lastModifiedBy>
  <dcterms:created xsi:type="dcterms:W3CDTF">2014-02-26T17:12:17Z</dcterms:created>
  <dcterms:modified xsi:type="dcterms:W3CDTF">2014-02-28T11:09:32Z</dcterms:modified>
</cp:coreProperties>
</file>